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257" windowHeight="8910" tabRatio="761"/>
  </bookViews>
  <sheets>
    <sheet name="2024年本级国有资本经营预算支出表" sheetId="57" r:id="rId1"/>
  </sheets>
  <definedNames>
    <definedName name="地区名称">#REF!</definedName>
  </definedNames>
  <calcPr calcId="144525"/>
</workbook>
</file>

<file path=xl/sharedStrings.xml><?xml version="1.0" encoding="utf-8"?>
<sst xmlns="http://schemas.openxmlformats.org/spreadsheetml/2006/main" count="29" uniqueCount="25">
  <si>
    <t>表19</t>
  </si>
  <si>
    <t>2024年喀什市本级国有资本经营预算支出表</t>
  </si>
  <si>
    <t xml:space="preserve">                                                                                                                                     单位：万元</t>
  </si>
  <si>
    <t>科目编码</t>
  </si>
  <si>
    <t>科目名称</t>
  </si>
  <si>
    <t>2023年完成数</t>
  </si>
  <si>
    <t>2024年预算数</t>
  </si>
  <si>
    <t>比上年增（减）%</t>
  </si>
  <si>
    <t>小计</t>
  </si>
  <si>
    <t>资本性支出</t>
  </si>
  <si>
    <t xml:space="preserve">费用性支出 </t>
  </si>
  <si>
    <t>其他支出</t>
  </si>
  <si>
    <t>22301</t>
  </si>
  <si>
    <t>一、解决历史遗留问题及改革成本支出</t>
  </si>
  <si>
    <t>2230105</t>
  </si>
  <si>
    <t>国有企业退休人员社会化管理补助支出</t>
  </si>
  <si>
    <t>22302</t>
  </si>
  <si>
    <t>二、国有企业资本金注入</t>
  </si>
  <si>
    <t>2230299</t>
  </si>
  <si>
    <t>其他国有企业资本金注入</t>
  </si>
  <si>
    <t>22303</t>
  </si>
  <si>
    <t>三、国有企业政策性补贴</t>
  </si>
  <si>
    <t>22399</t>
  </si>
  <si>
    <t>四、其他国有资本经营预算支出</t>
  </si>
  <si>
    <t>支出合计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</si>
</sst>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</numFmts>
  <fonts count="31">
    <font>
      <sz val="12"/>
      <name val="宋体"/>
      <charset val="134"/>
    </font>
    <font>
      <sz val="11"/>
      <name val="宋体"/>
      <charset val="134"/>
      <scheme val="minor"/>
    </font>
    <font>
      <b/>
      <sz val="16"/>
      <name val="黑体"/>
      <charset val="134"/>
    </font>
    <font>
      <sz val="12"/>
      <name val="黑体"/>
      <charset val="134"/>
    </font>
    <font>
      <b/>
      <sz val="18"/>
      <name val="黑体"/>
      <charset val="134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瀹嬩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18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4" borderId="7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24" borderId="13" applyNumberFormat="0" applyAlignment="0" applyProtection="0">
      <alignment vertical="center"/>
    </xf>
    <xf numFmtId="0" fontId="19" fillId="24" borderId="9" applyNumberFormat="0" applyAlignment="0" applyProtection="0">
      <alignment vertical="center"/>
    </xf>
    <xf numFmtId="0" fontId="26" fillId="29" borderId="12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0" borderId="0"/>
    <xf numFmtId="0" fontId="12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0" fillId="0" borderId="0"/>
    <xf numFmtId="0" fontId="11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22">
    <xf numFmtId="0" fontId="0" fillId="0" borderId="0" xfId="0"/>
    <xf numFmtId="0" fontId="1" fillId="2" borderId="0" xfId="0" applyFont="1" applyFill="1" applyBorder="1" applyAlignment="1"/>
    <xf numFmtId="0" fontId="2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3" fillId="2" borderId="0" xfId="0" applyFont="1" applyFill="1" applyBorder="1" applyAlignment="1"/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left" vertical="center"/>
    </xf>
    <xf numFmtId="176" fontId="7" fillId="3" borderId="1" xfId="0" applyNumberFormat="1" applyFont="1" applyFill="1" applyBorder="1" applyAlignment="1">
      <alignment horizontal="right" vertical="center"/>
    </xf>
    <xf numFmtId="176" fontId="8" fillId="2" borderId="1" xfId="0" applyNumberFormat="1" applyFont="1" applyFill="1" applyBorder="1" applyAlignment="1">
      <alignment horizontal="center" vertical="center"/>
    </xf>
    <xf numFmtId="176" fontId="9" fillId="3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/>
    <xf numFmtId="0" fontId="8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5" xfId="56"/>
  </cellStyles>
  <tableStyles count="0" defaultTableStyle="TableStyleMedium9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workbookViewId="0">
      <selection activeCell="B11" sqref="B11"/>
    </sheetView>
  </sheetViews>
  <sheetFormatPr defaultColWidth="7.75" defaultRowHeight="15.75"/>
  <cols>
    <col min="1" max="1" width="9.5" style="1" customWidth="1"/>
    <col min="2" max="2" width="34.375" style="1" customWidth="1"/>
    <col min="3" max="3" width="9.75" style="3" customWidth="1"/>
    <col min="4" max="6" width="10.875" style="3" customWidth="1"/>
    <col min="7" max="10" width="10.5" style="1" customWidth="1"/>
    <col min="11" max="11" width="16.25" style="1" customWidth="1"/>
    <col min="12" max="16379" width="7.75" style="1"/>
  </cols>
  <sheetData>
    <row r="1" s="1" customFormat="1" spans="1:6">
      <c r="A1" s="4" t="s">
        <v>0</v>
      </c>
      <c r="C1" s="3"/>
      <c r="D1" s="3"/>
      <c r="E1" s="3"/>
      <c r="F1" s="3"/>
    </row>
    <row r="2" s="2" customFormat="1" ht="4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21" customHeight="1" spans="1:1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="1" customFormat="1" ht="33" customHeight="1" spans="1:11">
      <c r="A4" s="7" t="s">
        <v>3</v>
      </c>
      <c r="B4" s="7" t="s">
        <v>4</v>
      </c>
      <c r="C4" s="8" t="s">
        <v>5</v>
      </c>
      <c r="D4" s="8"/>
      <c r="E4" s="8"/>
      <c r="F4" s="9"/>
      <c r="G4" s="10" t="s">
        <v>6</v>
      </c>
      <c r="H4" s="10"/>
      <c r="I4" s="10"/>
      <c r="J4" s="10"/>
      <c r="K4" s="19" t="s">
        <v>7</v>
      </c>
    </row>
    <row r="5" s="1" customFormat="1" ht="22.15" customHeight="1" spans="1:11">
      <c r="A5" s="11"/>
      <c r="B5" s="11"/>
      <c r="C5" s="12" t="s">
        <v>8</v>
      </c>
      <c r="D5" s="7" t="s">
        <v>9</v>
      </c>
      <c r="E5" s="7" t="s">
        <v>10</v>
      </c>
      <c r="F5" s="7" t="s">
        <v>11</v>
      </c>
      <c r="G5" s="12" t="s">
        <v>8</v>
      </c>
      <c r="H5" s="7" t="s">
        <v>9</v>
      </c>
      <c r="I5" s="7" t="s">
        <v>10</v>
      </c>
      <c r="J5" s="7" t="s">
        <v>11</v>
      </c>
      <c r="K5" s="20"/>
    </row>
    <row r="6" s="1" customFormat="1" ht="32.1" customHeight="1" spans="1:11">
      <c r="A6" s="13" t="s">
        <v>12</v>
      </c>
      <c r="B6" s="13" t="s">
        <v>13</v>
      </c>
      <c r="C6" s="14">
        <f>SUM(D6:F6)</f>
        <v>139</v>
      </c>
      <c r="D6" s="15"/>
      <c r="E6" s="15"/>
      <c r="F6" s="14">
        <v>139</v>
      </c>
      <c r="G6" s="16">
        <f t="shared" ref="G6:G9" si="0">SUM(H6:J6)</f>
        <v>195</v>
      </c>
      <c r="H6" s="15"/>
      <c r="I6" s="15"/>
      <c r="J6" s="16">
        <v>195</v>
      </c>
      <c r="K6" s="21">
        <f>J6/F6</f>
        <v>1.40287769784173</v>
      </c>
    </row>
    <row r="7" s="1" customFormat="1" ht="32.1" customHeight="1" spans="1:11">
      <c r="A7" s="13" t="s">
        <v>14</v>
      </c>
      <c r="B7" s="13" t="s">
        <v>15</v>
      </c>
      <c r="C7" s="14">
        <f>SUM(D7:F7)</f>
        <v>139</v>
      </c>
      <c r="D7" s="15"/>
      <c r="E7" s="15"/>
      <c r="F7" s="14">
        <v>139</v>
      </c>
      <c r="G7" s="16">
        <f t="shared" si="0"/>
        <v>195</v>
      </c>
      <c r="H7" s="15"/>
      <c r="I7" s="15"/>
      <c r="J7" s="16">
        <v>195</v>
      </c>
      <c r="K7" s="21">
        <f t="shared" ref="K7:K12" si="1">J7/F7</f>
        <v>1.40287769784173</v>
      </c>
    </row>
    <row r="8" s="1" customFormat="1" ht="32.1" customHeight="1" spans="1:11">
      <c r="A8" s="13" t="s">
        <v>16</v>
      </c>
      <c r="B8" s="13" t="s">
        <v>17</v>
      </c>
      <c r="C8" s="14">
        <f>SUM(D8:F8)</f>
        <v>1900</v>
      </c>
      <c r="D8" s="15"/>
      <c r="E8" s="15"/>
      <c r="F8" s="14">
        <v>1900</v>
      </c>
      <c r="G8" s="16">
        <f t="shared" si="0"/>
        <v>1584</v>
      </c>
      <c r="H8" s="15"/>
      <c r="I8" s="15"/>
      <c r="J8" s="16">
        <v>1584</v>
      </c>
      <c r="K8" s="21">
        <f t="shared" si="1"/>
        <v>0.833684210526316</v>
      </c>
    </row>
    <row r="9" s="1" customFormat="1" ht="32.1" customHeight="1" spans="1:11">
      <c r="A9" s="13" t="s">
        <v>18</v>
      </c>
      <c r="B9" s="13" t="s">
        <v>19</v>
      </c>
      <c r="C9" s="14">
        <f>SUM(D9:F9)</f>
        <v>1900</v>
      </c>
      <c r="D9" s="15"/>
      <c r="E9" s="15"/>
      <c r="F9" s="14">
        <v>1900</v>
      </c>
      <c r="G9" s="16">
        <f t="shared" si="0"/>
        <v>1584</v>
      </c>
      <c r="H9" s="15"/>
      <c r="I9" s="15"/>
      <c r="J9" s="16">
        <v>1584</v>
      </c>
      <c r="K9" s="21">
        <f t="shared" si="1"/>
        <v>0.833684210526316</v>
      </c>
    </row>
    <row r="10" s="1" customFormat="1" ht="32.1" customHeight="1" spans="1:11">
      <c r="A10" s="13" t="s">
        <v>20</v>
      </c>
      <c r="B10" s="13" t="s">
        <v>21</v>
      </c>
      <c r="C10" s="14"/>
      <c r="D10" s="15"/>
      <c r="E10" s="15"/>
      <c r="F10" s="15"/>
      <c r="G10" s="15"/>
      <c r="H10" s="15"/>
      <c r="I10" s="15"/>
      <c r="J10" s="15"/>
      <c r="K10" s="21"/>
    </row>
    <row r="11" s="1" customFormat="1" ht="32.1" customHeight="1" spans="1:11">
      <c r="A11" s="13" t="s">
        <v>22</v>
      </c>
      <c r="B11" s="13" t="s">
        <v>23</v>
      </c>
      <c r="C11" s="15"/>
      <c r="D11" s="15"/>
      <c r="E11" s="15"/>
      <c r="F11" s="15"/>
      <c r="G11" s="15"/>
      <c r="H11" s="15"/>
      <c r="I11" s="15"/>
      <c r="J11" s="15"/>
      <c r="K11" s="21"/>
    </row>
    <row r="12" s="1" customFormat="1" ht="32.1" customHeight="1" spans="1:11">
      <c r="A12" s="17"/>
      <c r="B12" s="18" t="s">
        <v>24</v>
      </c>
      <c r="C12" s="15">
        <f>C6+C8</f>
        <v>2039</v>
      </c>
      <c r="D12" s="15"/>
      <c r="E12" s="15"/>
      <c r="F12" s="15">
        <f t="shared" ref="D12:J12" si="2">F6+F8</f>
        <v>2039</v>
      </c>
      <c r="G12" s="15">
        <f t="shared" si="2"/>
        <v>1779</v>
      </c>
      <c r="H12" s="15"/>
      <c r="I12" s="15"/>
      <c r="J12" s="15">
        <f t="shared" si="2"/>
        <v>1779</v>
      </c>
      <c r="K12" s="21">
        <f t="shared" si="1"/>
        <v>0.872486512996567</v>
      </c>
    </row>
  </sheetData>
  <mergeCells count="7">
    <mergeCell ref="A2:K2"/>
    <mergeCell ref="A3:K3"/>
    <mergeCell ref="C4:F4"/>
    <mergeCell ref="G4:J4"/>
    <mergeCell ref="A4:A5"/>
    <mergeCell ref="B4:B5"/>
    <mergeCell ref="K4:K5"/>
  </mergeCells>
  <printOptions horizontalCentered="1"/>
  <pageMargins left="0.196527777777778" right="0.156944444444444" top="0.472222222222222" bottom="0.747916666666667" header="0.275" footer="0.314583333333333"/>
  <pageSetup paperSize="9" scale="9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2024年本级国有资本经营预算支出表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国资中心</cp:lastModifiedBy>
  <cp:revision>1</cp:revision>
  <dcterms:created xsi:type="dcterms:W3CDTF">2006-02-17T21:15:00Z</dcterms:created>
  <cp:lastPrinted>2019-12-21T18:44:00Z</cp:lastPrinted>
  <dcterms:modified xsi:type="dcterms:W3CDTF">2024-06-03T05:10:02Z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KSOReadingLayout">
    <vt:bool>true</vt:bool>
  </property>
</Properties>
</file>