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50"/>
  </bookViews>
  <sheets>
    <sheet name="Sheet1" sheetId="1" r:id="rId1"/>
  </sheets>
  <definedNames>
    <definedName name="_xlnm._FilterDatabase" localSheetId="0" hidden="1">Sheet1!$A$2:$Q$49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<sst xmlns="http://schemas.openxmlformats.org/spreadsheetml/2006/main" count="439" uniqueCount="183">
  <si>
    <t>2025年灵活就业社保补贴人员花名册（第一批）</t>
  </si>
  <si>
    <t>序号</t>
  </si>
  <si>
    <t>姓名</t>
  </si>
  <si>
    <t>性别</t>
  </si>
  <si>
    <t>族别</t>
  </si>
  <si>
    <t>身份证号</t>
  </si>
  <si>
    <t>社保卡银行</t>
  </si>
  <si>
    <t>养老保险</t>
  </si>
  <si>
    <t>医疗保险</t>
  </si>
  <si>
    <t>缴费所属时间段</t>
  </si>
  <si>
    <t>申请金额</t>
  </si>
  <si>
    <t>补贴金额</t>
  </si>
  <si>
    <t>住址(街办或乡镇)</t>
  </si>
  <si>
    <t>人员类别（灵活就业人员，就业困难人员，高校毕业生）</t>
  </si>
  <si>
    <t>申请月数</t>
  </si>
  <si>
    <t>所属乡镇街道</t>
  </si>
  <si>
    <t>刘彦召</t>
  </si>
  <si>
    <t>男</t>
  </si>
  <si>
    <t>汉族</t>
  </si>
  <si>
    <t>130429*****2031275</t>
  </si>
  <si>
    <t>喀什农商银行</t>
  </si>
  <si>
    <t>202501-202503</t>
  </si>
  <si>
    <t>和谐街道华府半岛1-1052</t>
  </si>
  <si>
    <t>自主创业</t>
  </si>
  <si>
    <t>夏镇</t>
  </si>
  <si>
    <t>吐尔逊阿依·阿布力孜</t>
  </si>
  <si>
    <t>女</t>
  </si>
  <si>
    <t>维吾尔族</t>
  </si>
  <si>
    <t>653101*****1063229</t>
  </si>
  <si>
    <t>中国银行</t>
  </si>
  <si>
    <t>夏镇克孜河社区6号院14-2-271</t>
  </si>
  <si>
    <t>托合提古力·地力夏提</t>
  </si>
  <si>
    <t>653024*****4270048</t>
  </si>
  <si>
    <t>中国农业银行</t>
  </si>
  <si>
    <t>喀什地区喀什市夏马勒巴格镇克孜勒河社区</t>
  </si>
  <si>
    <t>靳福卿</t>
  </si>
  <si>
    <t>653130*****327281X</t>
  </si>
  <si>
    <t>202501-202505</t>
  </si>
  <si>
    <t>喀什市阳光小区A区1栋101室鸭掌门火锅店负责人</t>
  </si>
  <si>
    <t>恰萨街道</t>
  </si>
  <si>
    <t>康忠英</t>
  </si>
  <si>
    <t>511011*****1150740</t>
  </si>
  <si>
    <t>中国邮政储蓄银行</t>
  </si>
  <si>
    <t>喀什市南湖路阳光商业街5-115号喀什市润东烟酒商行</t>
  </si>
  <si>
    <t>王海欢</t>
  </si>
  <si>
    <t>410381*****4086029</t>
  </si>
  <si>
    <t>喀什市曙光国际C区21栋209号商铺 办公家具销售</t>
  </si>
  <si>
    <t>多乡</t>
  </si>
  <si>
    <t>王伟涛</t>
  </si>
  <si>
    <t>410381*****317601X</t>
  </si>
  <si>
    <t>普通灵活就业</t>
  </si>
  <si>
    <t>林碧梅</t>
  </si>
  <si>
    <t>350321*****0215641</t>
  </si>
  <si>
    <t>202501-202506</t>
  </si>
  <si>
    <t>喀什市曙光国际建材市场
C区19栋202-206 灯具家具销售</t>
  </si>
  <si>
    <t>张丹丹</t>
  </si>
  <si>
    <t>411423*****6164628</t>
  </si>
  <si>
    <t>喀什市新明丹食品百货商店</t>
  </si>
  <si>
    <t>迎宾大道街道</t>
  </si>
  <si>
    <t>常粉艳</t>
  </si>
  <si>
    <t>622826*****9241546</t>
  </si>
  <si>
    <t>喀什市南湖路社区恒昌三期60号楼2单元401号</t>
  </si>
  <si>
    <t>王玲</t>
  </si>
  <si>
    <t>210602*****8273025</t>
  </si>
  <si>
    <t>202501-202504</t>
  </si>
  <si>
    <t>喀什市汇城小区3号楼5单元102室</t>
  </si>
  <si>
    <t>刘红梅</t>
  </si>
  <si>
    <t>653130*****6133502</t>
  </si>
  <si>
    <t>喀什市恰萨街道体育路17号2单元212室</t>
  </si>
  <si>
    <t>陈娜</t>
  </si>
  <si>
    <t>412725*****0207422</t>
  </si>
  <si>
    <t>中国建设银行</t>
  </si>
  <si>
    <t>喀什市天南路9号院2号楼1单元112号</t>
  </si>
  <si>
    <t>罗跃刚</t>
  </si>
  <si>
    <t>652327*****8101815</t>
  </si>
  <si>
    <t>中国工商银行</t>
  </si>
  <si>
    <t>喀什市人民西路社区步行街B区B-521室</t>
  </si>
  <si>
    <t>王俊杰</t>
  </si>
  <si>
    <t>142323*****6294038</t>
  </si>
  <si>
    <t>202504-202505</t>
  </si>
  <si>
    <t>喀什市190号院3号楼1单元142室</t>
  </si>
  <si>
    <t>张广辉</t>
  </si>
  <si>
    <t>210604*****2141618</t>
  </si>
  <si>
    <t>喀什市东湖街道海悦社区10号楼1单元1132号</t>
  </si>
  <si>
    <t>刘萍</t>
  </si>
  <si>
    <t>513023*****4025829</t>
  </si>
  <si>
    <t>喀什市海景华庭小区二单元2147号</t>
  </si>
  <si>
    <t>方升同</t>
  </si>
  <si>
    <t>350321*****8185619</t>
  </si>
  <si>
    <t>科瑞克贝希村曙光国际公寓楼</t>
  </si>
  <si>
    <t>刘文秀</t>
  </si>
  <si>
    <t>330323*****2221216</t>
  </si>
  <si>
    <t>新疆喀什市南湖路12号院37号楼二单元501室</t>
  </si>
  <si>
    <t>叶向节</t>
  </si>
  <si>
    <t>330323*****3301822</t>
  </si>
  <si>
    <t>李光钰</t>
  </si>
  <si>
    <t>510725*****2034818</t>
  </si>
  <si>
    <t>新疆维吾尔自治区 喀什地区 喀什市 西公园街道 米兰路社区</t>
  </si>
  <si>
    <t>单广亮</t>
  </si>
  <si>
    <t>411403*****1066378</t>
  </si>
  <si>
    <t>和谐街道东湾社区</t>
  </si>
  <si>
    <t>和谐街道</t>
  </si>
  <si>
    <t>李彩妮</t>
  </si>
  <si>
    <t>610427*****5203062</t>
  </si>
  <si>
    <t>刘艳</t>
  </si>
  <si>
    <t>622223*****0031824</t>
  </si>
  <si>
    <t>喀什市库办 亚贝希路嘉禾园小区1-1-111</t>
  </si>
  <si>
    <t>牛传德</t>
  </si>
  <si>
    <t>372523*****0047211</t>
  </si>
  <si>
    <t>恰萨街道办事处南湖路28号院阳光小区A区07号楼三单元3142室</t>
  </si>
  <si>
    <t>马小霞</t>
  </si>
  <si>
    <t>130982*****8062125</t>
  </si>
  <si>
    <t>恰萨街道帕依纳甫路168号院宏福花苑小区5号楼</t>
  </si>
  <si>
    <t>王会利</t>
  </si>
  <si>
    <t>411082*****1303621</t>
  </si>
  <si>
    <t>汇成小区29-3-201</t>
  </si>
  <si>
    <t>孟雪燕</t>
  </si>
  <si>
    <t>622323*****005204X</t>
  </si>
  <si>
    <t>夏镇9村 海天二期13-1-1122</t>
  </si>
  <si>
    <t>崔晓晗</t>
  </si>
  <si>
    <t>653122*****8304423</t>
  </si>
  <si>
    <t>喀什市东城花园10-2-302</t>
  </si>
  <si>
    <t>臧玉芹</t>
  </si>
  <si>
    <t>372522*****1296929</t>
  </si>
  <si>
    <t>阳光小区A7号楼3单元1402</t>
  </si>
  <si>
    <t>排孜来提·阿布都热西提</t>
  </si>
  <si>
    <t>653121*****0262326</t>
  </si>
  <si>
    <t>新疆喀什市荒地乡苏给塔格村3组72号</t>
  </si>
  <si>
    <t>亚瓦格街道</t>
  </si>
  <si>
    <t>佐拉姑丽·吐拉克</t>
  </si>
  <si>
    <t>653121*****8172729</t>
  </si>
  <si>
    <t>新疆喀什市亚瓦各街道乃则巴格村4组162号</t>
  </si>
  <si>
    <t>阿吉姑丽·吾拉木</t>
  </si>
  <si>
    <t>653101*****4290064</t>
  </si>
  <si>
    <t>新疆喀什市乃则巴格真乃则巴格村1组62号</t>
  </si>
  <si>
    <t>依木提江·吾甫</t>
  </si>
  <si>
    <t>653101*****8032417</t>
  </si>
  <si>
    <t>乃则尔巴格镇</t>
  </si>
  <si>
    <t>乃镇</t>
  </si>
  <si>
    <t>何黎明</t>
  </si>
  <si>
    <t>511324*****1021101</t>
  </si>
  <si>
    <t>库办明宇广场家家美便利店收银员</t>
  </si>
  <si>
    <t>库办</t>
  </si>
  <si>
    <t>阿丽亚·艾依提</t>
  </si>
  <si>
    <t>653101*****5260025</t>
  </si>
  <si>
    <t>喀什市古城万达广场美爆生活店上报</t>
  </si>
  <si>
    <t>黄自慧</t>
  </si>
  <si>
    <t>612427*****1081928</t>
  </si>
  <si>
    <t>喀什市人民西路商业步行街A区开店铺（喀什市浩洋国际服装店）</t>
  </si>
  <si>
    <t>李如南</t>
  </si>
  <si>
    <t>341223*****6221326</t>
  </si>
  <si>
    <t>浦发银行</t>
  </si>
  <si>
    <t>喀什市城市花园A区开店铺（喀什市李如南服装店）</t>
  </si>
  <si>
    <t>古丽荣</t>
  </si>
  <si>
    <t>654001*****430454X</t>
  </si>
  <si>
    <t>喀什市解放南路丰采小区A栋2单元2501室家政服务</t>
  </si>
  <si>
    <t>古丽米热·帕尔哈提</t>
  </si>
  <si>
    <t>653121*****1220048</t>
  </si>
  <si>
    <t>农业银行</t>
  </si>
  <si>
    <t>库办大十字社区万和服装店销售员</t>
  </si>
  <si>
    <t>赵亚芳</t>
  </si>
  <si>
    <t>411426*****8248144</t>
  </si>
  <si>
    <t>库办文化路社区晨熙烟酒便利店收银员</t>
  </si>
  <si>
    <t>邹艳红</t>
  </si>
  <si>
    <t>653124*****3032928</t>
  </si>
  <si>
    <t>库办大十字社区东城花园珠宝销售员</t>
  </si>
  <si>
    <t>贾远远</t>
  </si>
  <si>
    <t>412326*****6044813</t>
  </si>
  <si>
    <t>库办文化路社区万达广场开店铺</t>
  </si>
  <si>
    <t>曲曼古丽·穆太里甫</t>
  </si>
  <si>
    <t>653101*****5250427</t>
  </si>
  <si>
    <t>库办大十字社区辖区服装店</t>
  </si>
  <si>
    <t>梁红梅</t>
  </si>
  <si>
    <t>411423*****416406X</t>
  </si>
  <si>
    <t>库办解放南路社区开店铺（珠宝生意）</t>
  </si>
  <si>
    <t>欧阳智屏</t>
  </si>
  <si>
    <t>432524*****1044053</t>
  </si>
  <si>
    <t>库办解放南路社区开店铺（喀什市世豪图文广告部）</t>
  </si>
  <si>
    <t>买合木提江·米吉提</t>
  </si>
  <si>
    <t>653101*****8071619</t>
  </si>
  <si>
    <t>202301-202312</t>
  </si>
  <si>
    <t>喀什市建设路11号院20号楼3单元103号</t>
  </si>
  <si>
    <t>东湖街道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</si>
</sst>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36"/>
      <name val="宋体"/>
      <charset val="134"/>
    </font>
    <font>
      <b/>
      <sz val="14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4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22" fillId="26" borderId="3" applyNumberFormat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49"/>
  <sheetViews>
    <sheetView tabSelected="1" view="pageBreakPreview" zoomScaleNormal="100" workbookViewId="0">
      <selection activeCell="H4" sqref="H4"/>
    </sheetView>
  </sheetViews>
  <sheetFormatPr defaultColWidth="9" defaultRowHeight="13.5"/>
  <cols>
    <col min="1" max="1" width="5" customWidth="1"/>
    <col min="2" max="2" width="23.5" customWidth="1"/>
    <col min="3" max="3" width="6.75" customWidth="1"/>
    <col min="4" max="4" width="11.125" customWidth="1"/>
    <col min="5" max="5" width="20.25" customWidth="1"/>
    <col min="6" max="6" width="16.875" customWidth="1"/>
    <col min="9" max="9" width="16.625" customWidth="1"/>
    <col min="12" max="12" width="37.325" customWidth="1"/>
    <col min="13" max="13" width="15.75" customWidth="1"/>
    <col min="14" max="14" width="5" hidden="1" customWidth="1"/>
    <col min="15" max="15" width="14.75" customWidth="1"/>
    <col min="17" max="17" width="9" hidden="1" customWidth="1"/>
  </cols>
  <sheetData>
    <row r="1" ht="49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95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6" t="s">
        <v>13</v>
      </c>
      <c r="N2" s="6" t="s">
        <v>14</v>
      </c>
      <c r="O2" s="7" t="s">
        <v>15</v>
      </c>
    </row>
    <row r="3" customFormat="1" ht="29" customHeight="1" spans="1:17">
      <c r="A3" s="5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>
        <v>2999.4</v>
      </c>
      <c r="H3" s="5">
        <v>0</v>
      </c>
      <c r="I3" s="5" t="s">
        <v>21</v>
      </c>
      <c r="J3" s="5">
        <v>2999.4</v>
      </c>
      <c r="K3" s="5">
        <v>2999.4</v>
      </c>
      <c r="L3" s="5" t="s">
        <v>22</v>
      </c>
      <c r="M3" s="5" t="s">
        <v>23</v>
      </c>
      <c r="N3" s="5">
        <v>3</v>
      </c>
      <c r="O3" s="5" t="s">
        <v>24</v>
      </c>
      <c r="Q3" t="e">
        <f>2025-MID(#REF!,7,4)</f>
        <v>#REF!</v>
      </c>
    </row>
    <row r="4" customFormat="1" ht="29" customHeight="1" spans="1:17">
      <c r="A4" s="5">
        <v>2</v>
      </c>
      <c r="B4" s="5" t="s">
        <v>25</v>
      </c>
      <c r="C4" s="5" t="s">
        <v>26</v>
      </c>
      <c r="D4" s="5" t="s">
        <v>27</v>
      </c>
      <c r="E4" s="5" t="s">
        <v>28</v>
      </c>
      <c r="F4" s="5" t="s">
        <v>29</v>
      </c>
      <c r="G4" s="5">
        <v>2999.4</v>
      </c>
      <c r="H4" s="5">
        <v>0</v>
      </c>
      <c r="I4" s="5" t="s">
        <v>21</v>
      </c>
      <c r="J4" s="5">
        <v>2999.4</v>
      </c>
      <c r="K4" s="5">
        <v>2999.4</v>
      </c>
      <c r="L4" s="5" t="s">
        <v>30</v>
      </c>
      <c r="M4" s="5" t="s">
        <v>23</v>
      </c>
      <c r="N4" s="5">
        <v>3</v>
      </c>
      <c r="O4" s="5" t="s">
        <v>24</v>
      </c>
      <c r="Q4" t="e">
        <f>2025-MID(#REF!,7,4)</f>
        <v>#REF!</v>
      </c>
    </row>
    <row r="5" customFormat="1" ht="29" customHeight="1" spans="1:17">
      <c r="A5" s="5">
        <v>3</v>
      </c>
      <c r="B5" s="5" t="s">
        <v>31</v>
      </c>
      <c r="C5" s="5" t="s">
        <v>26</v>
      </c>
      <c r="D5" s="5" t="s">
        <v>27</v>
      </c>
      <c r="E5" s="5" t="s">
        <v>32</v>
      </c>
      <c r="F5" s="5" t="s">
        <v>33</v>
      </c>
      <c r="G5" s="5">
        <v>2999.4</v>
      </c>
      <c r="H5" s="5">
        <v>0</v>
      </c>
      <c r="I5" s="5" t="s">
        <v>21</v>
      </c>
      <c r="J5" s="5">
        <v>2999.4</v>
      </c>
      <c r="K5" s="5">
        <v>2999.4</v>
      </c>
      <c r="L5" s="5" t="s">
        <v>34</v>
      </c>
      <c r="M5" s="5" t="s">
        <v>23</v>
      </c>
      <c r="N5" s="5">
        <v>3</v>
      </c>
      <c r="O5" s="5" t="s">
        <v>24</v>
      </c>
      <c r="Q5" t="e">
        <f>2025-MID(#REF!,7,4)</f>
        <v>#REF!</v>
      </c>
    </row>
    <row r="6" customFormat="1" ht="29" customHeight="1" spans="1:17">
      <c r="A6" s="5">
        <v>4</v>
      </c>
      <c r="B6" s="5" t="s">
        <v>35</v>
      </c>
      <c r="C6" s="5" t="s">
        <v>17</v>
      </c>
      <c r="D6" s="5" t="s">
        <v>18</v>
      </c>
      <c r="E6" s="5" t="s">
        <v>36</v>
      </c>
      <c r="F6" s="5" t="s">
        <v>33</v>
      </c>
      <c r="G6" s="5">
        <v>8332</v>
      </c>
      <c r="H6" s="5">
        <v>0</v>
      </c>
      <c r="I6" s="5" t="s">
        <v>37</v>
      </c>
      <c r="J6" s="5">
        <v>8332</v>
      </c>
      <c r="K6" s="5">
        <v>8332</v>
      </c>
      <c r="L6" s="5" t="s">
        <v>38</v>
      </c>
      <c r="M6" s="5" t="s">
        <v>23</v>
      </c>
      <c r="N6" s="5">
        <v>5</v>
      </c>
      <c r="O6" s="5" t="s">
        <v>39</v>
      </c>
      <c r="Q6" t="e">
        <f>2025-MID(#REF!,7,4)</f>
        <v>#REF!</v>
      </c>
    </row>
    <row r="7" customFormat="1" ht="29" customHeight="1" spans="1:17">
      <c r="A7" s="5">
        <v>5</v>
      </c>
      <c r="B7" s="5" t="s">
        <v>40</v>
      </c>
      <c r="C7" s="5" t="s">
        <v>26</v>
      </c>
      <c r="D7" s="5" t="s">
        <v>18</v>
      </c>
      <c r="E7" s="5" t="s">
        <v>41</v>
      </c>
      <c r="F7" s="5" t="s">
        <v>42</v>
      </c>
      <c r="G7" s="5">
        <v>4999</v>
      </c>
      <c r="H7" s="5">
        <v>0</v>
      </c>
      <c r="I7" s="5" t="s">
        <v>37</v>
      </c>
      <c r="J7" s="5">
        <v>4999</v>
      </c>
      <c r="K7" s="5">
        <v>4999</v>
      </c>
      <c r="L7" s="5" t="s">
        <v>43</v>
      </c>
      <c r="M7" s="5" t="s">
        <v>23</v>
      </c>
      <c r="N7" s="5">
        <v>5</v>
      </c>
      <c r="O7" s="5" t="s">
        <v>39</v>
      </c>
      <c r="Q7" t="e">
        <f>2025-MID(#REF!,7,4)</f>
        <v>#REF!</v>
      </c>
    </row>
    <row r="8" customFormat="1" ht="29" customHeight="1" spans="1:17">
      <c r="A8" s="5">
        <v>6</v>
      </c>
      <c r="B8" s="5" t="s">
        <v>44</v>
      </c>
      <c r="C8" s="5" t="s">
        <v>26</v>
      </c>
      <c r="D8" s="5" t="s">
        <v>18</v>
      </c>
      <c r="E8" s="5" t="s">
        <v>45</v>
      </c>
      <c r="F8" s="5" t="s">
        <v>29</v>
      </c>
      <c r="G8" s="5">
        <v>4999</v>
      </c>
      <c r="H8" s="5">
        <v>0</v>
      </c>
      <c r="I8" s="5" t="s">
        <v>37</v>
      </c>
      <c r="J8" s="5">
        <v>4999</v>
      </c>
      <c r="K8" s="5">
        <v>4999</v>
      </c>
      <c r="L8" s="5" t="s">
        <v>46</v>
      </c>
      <c r="M8" s="5" t="s">
        <v>23</v>
      </c>
      <c r="N8" s="5">
        <v>5</v>
      </c>
      <c r="O8" s="5" t="s">
        <v>47</v>
      </c>
      <c r="Q8" t="e">
        <f>2025-MID(#REF!,7,4)</f>
        <v>#REF!</v>
      </c>
    </row>
    <row r="9" customFormat="1" ht="29" customHeight="1" spans="1:17">
      <c r="A9" s="5">
        <v>7</v>
      </c>
      <c r="B9" s="5" t="s">
        <v>48</v>
      </c>
      <c r="C9" s="5" t="s">
        <v>17</v>
      </c>
      <c r="D9" s="5" t="s">
        <v>18</v>
      </c>
      <c r="E9" s="5" t="s">
        <v>49</v>
      </c>
      <c r="F9" s="5" t="s">
        <v>29</v>
      </c>
      <c r="G9" s="5">
        <v>4999</v>
      </c>
      <c r="H9" s="5">
        <v>0</v>
      </c>
      <c r="I9" s="5" t="s">
        <v>37</v>
      </c>
      <c r="J9" s="5">
        <v>4999</v>
      </c>
      <c r="K9" s="5">
        <v>4999</v>
      </c>
      <c r="L9" s="5" t="s">
        <v>46</v>
      </c>
      <c r="M9" s="5" t="s">
        <v>50</v>
      </c>
      <c r="N9" s="5">
        <v>5</v>
      </c>
      <c r="O9" s="5" t="s">
        <v>47</v>
      </c>
      <c r="Q9" t="e">
        <f>2025-MID(#REF!,7,4)</f>
        <v>#REF!</v>
      </c>
    </row>
    <row r="10" customFormat="1" ht="29" customHeight="1" spans="1:17">
      <c r="A10" s="5">
        <v>8</v>
      </c>
      <c r="B10" s="5" t="s">
        <v>51</v>
      </c>
      <c r="C10" s="5" t="s">
        <v>26</v>
      </c>
      <c r="D10" s="5" t="s">
        <v>18</v>
      </c>
      <c r="E10" s="5" t="s">
        <v>52</v>
      </c>
      <c r="F10" s="5" t="s">
        <v>29</v>
      </c>
      <c r="G10" s="5">
        <v>5998.8</v>
      </c>
      <c r="H10" s="5">
        <v>0</v>
      </c>
      <c r="I10" s="5" t="s">
        <v>53</v>
      </c>
      <c r="J10" s="5">
        <v>5998.8</v>
      </c>
      <c r="K10" s="5">
        <v>5998.8</v>
      </c>
      <c r="L10" s="5" t="s">
        <v>54</v>
      </c>
      <c r="M10" s="5" t="s">
        <v>50</v>
      </c>
      <c r="N10" s="5">
        <v>6</v>
      </c>
      <c r="O10" s="5" t="s">
        <v>47</v>
      </c>
      <c r="Q10" t="e">
        <f>2025-MID(#REF!,7,4)</f>
        <v>#REF!</v>
      </c>
    </row>
    <row r="11" customFormat="1" ht="29" customHeight="1" spans="1:17">
      <c r="A11" s="5">
        <v>9</v>
      </c>
      <c r="B11" s="5" t="s">
        <v>55</v>
      </c>
      <c r="C11" s="5" t="s">
        <v>26</v>
      </c>
      <c r="D11" s="5" t="s">
        <v>18</v>
      </c>
      <c r="E11" s="5" t="s">
        <v>56</v>
      </c>
      <c r="F11" s="5" t="s">
        <v>29</v>
      </c>
      <c r="G11" s="5">
        <v>4999</v>
      </c>
      <c r="H11" s="5">
        <v>0</v>
      </c>
      <c r="I11" s="5" t="s">
        <v>37</v>
      </c>
      <c r="J11" s="5">
        <v>4999</v>
      </c>
      <c r="K11" s="5">
        <v>4999</v>
      </c>
      <c r="L11" s="5" t="s">
        <v>57</v>
      </c>
      <c r="M11" s="5" t="s">
        <v>23</v>
      </c>
      <c r="N11" s="5">
        <v>5</v>
      </c>
      <c r="O11" s="5" t="s">
        <v>58</v>
      </c>
      <c r="Q11" t="e">
        <f>2025-MID(#REF!,7,4)</f>
        <v>#REF!</v>
      </c>
    </row>
    <row r="12" s="1" customFormat="1" ht="29" customHeight="1" spans="1:17">
      <c r="A12" s="5">
        <v>10</v>
      </c>
      <c r="B12" s="5" t="s">
        <v>59</v>
      </c>
      <c r="C12" s="5" t="s">
        <v>26</v>
      </c>
      <c r="D12" s="5" t="s">
        <v>18</v>
      </c>
      <c r="E12" s="5" t="s">
        <v>60</v>
      </c>
      <c r="F12" s="5" t="s">
        <v>29</v>
      </c>
      <c r="G12" s="5">
        <v>4999</v>
      </c>
      <c r="H12" s="5">
        <v>0</v>
      </c>
      <c r="I12" s="5" t="s">
        <v>37</v>
      </c>
      <c r="J12" s="5">
        <v>4999</v>
      </c>
      <c r="K12" s="5">
        <v>4999</v>
      </c>
      <c r="L12" s="5" t="s">
        <v>61</v>
      </c>
      <c r="M12" s="5" t="s">
        <v>23</v>
      </c>
      <c r="N12" s="5">
        <v>5</v>
      </c>
      <c r="O12" s="5" t="s">
        <v>39</v>
      </c>
      <c r="Q12" t="e">
        <f>2025-MID(#REF!,7,4)</f>
        <v>#REF!</v>
      </c>
    </row>
    <row r="13" s="1" customFormat="1" ht="29" customHeight="1" spans="1:17">
      <c r="A13" s="5">
        <v>11</v>
      </c>
      <c r="B13" s="5" t="s">
        <v>62</v>
      </c>
      <c r="C13" s="5" t="s">
        <v>26</v>
      </c>
      <c r="D13" s="5" t="s">
        <v>18</v>
      </c>
      <c r="E13" s="5" t="s">
        <v>63</v>
      </c>
      <c r="F13" s="5" t="s">
        <v>29</v>
      </c>
      <c r="G13" s="5">
        <v>3999.2</v>
      </c>
      <c r="H13" s="5">
        <v>0</v>
      </c>
      <c r="I13" s="5" t="s">
        <v>64</v>
      </c>
      <c r="J13" s="5">
        <v>3999.2</v>
      </c>
      <c r="K13" s="5">
        <v>3999.2</v>
      </c>
      <c r="L13" s="5" t="s">
        <v>65</v>
      </c>
      <c r="M13" s="5" t="s">
        <v>23</v>
      </c>
      <c r="N13" s="5">
        <v>4</v>
      </c>
      <c r="O13" s="5" t="s">
        <v>39</v>
      </c>
      <c r="Q13" t="e">
        <f>2025-MID(#REF!,7,4)</f>
        <v>#REF!</v>
      </c>
    </row>
    <row r="14" s="1" customFormat="1" ht="29" customHeight="1" spans="1:17">
      <c r="A14" s="5">
        <v>12</v>
      </c>
      <c r="B14" s="5" t="s">
        <v>66</v>
      </c>
      <c r="C14" s="5" t="s">
        <v>26</v>
      </c>
      <c r="D14" s="5" t="s">
        <v>18</v>
      </c>
      <c r="E14" s="5" t="s">
        <v>67</v>
      </c>
      <c r="F14" s="5" t="s">
        <v>29</v>
      </c>
      <c r="G14" s="5">
        <v>4999</v>
      </c>
      <c r="H14" s="5">
        <v>0</v>
      </c>
      <c r="I14" s="5" t="s">
        <v>37</v>
      </c>
      <c r="J14" s="5">
        <v>4999</v>
      </c>
      <c r="K14" s="5">
        <v>4999</v>
      </c>
      <c r="L14" s="5" t="s">
        <v>68</v>
      </c>
      <c r="M14" s="5" t="s">
        <v>50</v>
      </c>
      <c r="N14" s="5">
        <v>5</v>
      </c>
      <c r="O14" s="5" t="s">
        <v>39</v>
      </c>
      <c r="Q14" t="e">
        <f>2025-MID(#REF!,7,4)</f>
        <v>#REF!</v>
      </c>
    </row>
    <row r="15" customFormat="1" ht="29" customHeight="1" spans="1:17">
      <c r="A15" s="5">
        <v>13</v>
      </c>
      <c r="B15" s="5" t="s">
        <v>69</v>
      </c>
      <c r="C15" s="5" t="s">
        <v>26</v>
      </c>
      <c r="D15" s="5" t="s">
        <v>18</v>
      </c>
      <c r="E15" s="5" t="s">
        <v>70</v>
      </c>
      <c r="F15" s="5" t="s">
        <v>71</v>
      </c>
      <c r="G15" s="5">
        <v>4999</v>
      </c>
      <c r="H15" s="5">
        <v>0</v>
      </c>
      <c r="I15" s="5" t="s">
        <v>37</v>
      </c>
      <c r="J15" s="5">
        <v>4999</v>
      </c>
      <c r="K15" s="5">
        <v>4999</v>
      </c>
      <c r="L15" s="5" t="s">
        <v>72</v>
      </c>
      <c r="M15" s="5" t="s">
        <v>50</v>
      </c>
      <c r="N15" s="5">
        <v>5</v>
      </c>
      <c r="O15" s="5" t="s">
        <v>39</v>
      </c>
      <c r="P15" s="1"/>
      <c r="Q15" t="e">
        <f>2025-MID(#REF!,7,4)</f>
        <v>#REF!</v>
      </c>
    </row>
    <row r="16" customFormat="1" ht="29" customHeight="1" spans="1:17">
      <c r="A16" s="5">
        <v>14</v>
      </c>
      <c r="B16" s="5" t="s">
        <v>73</v>
      </c>
      <c r="C16" s="5" t="s">
        <v>17</v>
      </c>
      <c r="D16" s="5" t="s">
        <v>18</v>
      </c>
      <c r="E16" s="5" t="s">
        <v>74</v>
      </c>
      <c r="F16" s="5" t="s">
        <v>75</v>
      </c>
      <c r="G16" s="5">
        <v>4999</v>
      </c>
      <c r="H16" s="5">
        <v>0</v>
      </c>
      <c r="I16" s="5" t="s">
        <v>37</v>
      </c>
      <c r="J16" s="5">
        <v>4999</v>
      </c>
      <c r="K16" s="5">
        <v>4999</v>
      </c>
      <c r="L16" s="5" t="s">
        <v>76</v>
      </c>
      <c r="M16" s="5" t="s">
        <v>23</v>
      </c>
      <c r="N16" s="5">
        <v>5</v>
      </c>
      <c r="O16" s="5" t="s">
        <v>39</v>
      </c>
      <c r="P16" s="1"/>
      <c r="Q16" t="e">
        <f>2025-MID(#REF!,7,4)</f>
        <v>#REF!</v>
      </c>
    </row>
    <row r="17" customFormat="1" ht="29" customHeight="1" spans="1:17">
      <c r="A17" s="5">
        <v>15</v>
      </c>
      <c r="B17" s="5" t="s">
        <v>77</v>
      </c>
      <c r="C17" s="5" t="s">
        <v>17</v>
      </c>
      <c r="D17" s="5" t="s">
        <v>18</v>
      </c>
      <c r="E17" s="5" t="s">
        <v>78</v>
      </c>
      <c r="F17" s="5" t="s">
        <v>29</v>
      </c>
      <c r="G17" s="5">
        <v>1999.6</v>
      </c>
      <c r="H17" s="5">
        <v>0</v>
      </c>
      <c r="I17" s="5" t="s">
        <v>79</v>
      </c>
      <c r="J17" s="5">
        <v>1999.6</v>
      </c>
      <c r="K17" s="5">
        <v>1999.6</v>
      </c>
      <c r="L17" s="5" t="s">
        <v>80</v>
      </c>
      <c r="M17" s="5" t="s">
        <v>50</v>
      </c>
      <c r="N17" s="5">
        <v>2</v>
      </c>
      <c r="O17" s="5" t="s">
        <v>39</v>
      </c>
      <c r="P17" s="1"/>
      <c r="Q17" t="e">
        <f>2025-MID(#REF!,7,4)</f>
        <v>#REF!</v>
      </c>
    </row>
    <row r="18" customFormat="1" ht="29" customHeight="1" spans="1:17">
      <c r="A18" s="5">
        <v>16</v>
      </c>
      <c r="B18" s="5" t="s">
        <v>81</v>
      </c>
      <c r="C18" s="5" t="s">
        <v>17</v>
      </c>
      <c r="D18" s="5" t="s">
        <v>18</v>
      </c>
      <c r="E18" s="5" t="s">
        <v>82</v>
      </c>
      <c r="F18" s="5" t="s">
        <v>29</v>
      </c>
      <c r="G18" s="5">
        <v>8332</v>
      </c>
      <c r="H18" s="5">
        <v>0</v>
      </c>
      <c r="I18" s="5" t="s">
        <v>37</v>
      </c>
      <c r="J18" s="5">
        <v>8332</v>
      </c>
      <c r="K18" s="5">
        <v>8332</v>
      </c>
      <c r="L18" s="5" t="s">
        <v>83</v>
      </c>
      <c r="M18" s="5" t="s">
        <v>23</v>
      </c>
      <c r="N18" s="5">
        <v>5</v>
      </c>
      <c r="O18" s="5" t="s">
        <v>39</v>
      </c>
      <c r="P18" s="1"/>
      <c r="Q18" t="e">
        <f>2025-MID(#REF!,7,4)</f>
        <v>#REF!</v>
      </c>
    </row>
    <row r="19" customFormat="1" ht="29" customHeight="1" spans="1:17">
      <c r="A19" s="5">
        <v>17</v>
      </c>
      <c r="B19" s="5" t="s">
        <v>84</v>
      </c>
      <c r="C19" s="5" t="s">
        <v>26</v>
      </c>
      <c r="D19" s="5" t="s">
        <v>18</v>
      </c>
      <c r="E19" s="5" t="s">
        <v>85</v>
      </c>
      <c r="F19" s="5" t="s">
        <v>71</v>
      </c>
      <c r="G19" s="5">
        <v>5224.8</v>
      </c>
      <c r="H19" s="5">
        <v>0</v>
      </c>
      <c r="I19" s="5" t="s">
        <v>64</v>
      </c>
      <c r="J19" s="5">
        <v>5224.8</v>
      </c>
      <c r="K19" s="5">
        <v>5224.8</v>
      </c>
      <c r="L19" s="5" t="s">
        <v>86</v>
      </c>
      <c r="M19" s="5" t="s">
        <v>23</v>
      </c>
      <c r="N19" s="5">
        <v>4</v>
      </c>
      <c r="O19" s="5" t="s">
        <v>39</v>
      </c>
      <c r="P19" s="1"/>
      <c r="Q19" t="e">
        <f>2025-MID(#REF!,7,4)</f>
        <v>#REF!</v>
      </c>
    </row>
    <row r="20" ht="29" customHeight="1" spans="1:15">
      <c r="A20" s="5">
        <v>18</v>
      </c>
      <c r="B20" s="5" t="s">
        <v>87</v>
      </c>
      <c r="C20" s="5" t="s">
        <v>17</v>
      </c>
      <c r="D20" s="5" t="s">
        <v>18</v>
      </c>
      <c r="E20" s="5" t="s">
        <v>88</v>
      </c>
      <c r="F20" s="5" t="s">
        <v>75</v>
      </c>
      <c r="G20" s="5">
        <v>5998.8</v>
      </c>
      <c r="H20" s="5">
        <v>0</v>
      </c>
      <c r="I20" s="5" t="s">
        <v>53</v>
      </c>
      <c r="J20" s="5">
        <v>5998.8</v>
      </c>
      <c r="K20" s="5">
        <v>5998.8</v>
      </c>
      <c r="L20" s="5" t="s">
        <v>89</v>
      </c>
      <c r="M20" s="5" t="s">
        <v>23</v>
      </c>
      <c r="N20" s="5">
        <v>6</v>
      </c>
      <c r="O20" s="5" t="s">
        <v>47</v>
      </c>
    </row>
    <row r="21" ht="29" customHeight="1" spans="1:15">
      <c r="A21" s="5">
        <v>19</v>
      </c>
      <c r="B21" s="5" t="s">
        <v>90</v>
      </c>
      <c r="C21" s="5" t="s">
        <v>17</v>
      </c>
      <c r="D21" s="5" t="s">
        <v>18</v>
      </c>
      <c r="E21" s="5" t="s">
        <v>91</v>
      </c>
      <c r="F21" s="5" t="s">
        <v>42</v>
      </c>
      <c r="G21" s="5">
        <v>3999.2</v>
      </c>
      <c r="H21" s="5">
        <v>0</v>
      </c>
      <c r="I21" s="5" t="s">
        <v>64</v>
      </c>
      <c r="J21" s="5">
        <v>3999.2</v>
      </c>
      <c r="K21" s="5">
        <v>3999.2</v>
      </c>
      <c r="L21" s="5" t="s">
        <v>92</v>
      </c>
      <c r="M21" s="5" t="s">
        <v>23</v>
      </c>
      <c r="N21" s="5">
        <v>4</v>
      </c>
      <c r="O21" s="5" t="s">
        <v>47</v>
      </c>
    </row>
    <row r="22" ht="29" customHeight="1" spans="1:15">
      <c r="A22" s="5">
        <v>20</v>
      </c>
      <c r="B22" s="5" t="s">
        <v>93</v>
      </c>
      <c r="C22" s="5" t="s">
        <v>26</v>
      </c>
      <c r="D22" s="5" t="s">
        <v>18</v>
      </c>
      <c r="E22" s="5" t="s">
        <v>94</v>
      </c>
      <c r="F22" s="5" t="s">
        <v>42</v>
      </c>
      <c r="G22" s="5">
        <v>3999.2</v>
      </c>
      <c r="H22" s="5">
        <v>0</v>
      </c>
      <c r="I22" s="5" t="s">
        <v>64</v>
      </c>
      <c r="J22" s="5">
        <v>3999.2</v>
      </c>
      <c r="K22" s="5">
        <v>3999.2</v>
      </c>
      <c r="L22" s="5" t="s">
        <v>92</v>
      </c>
      <c r="M22" s="5" t="s">
        <v>23</v>
      </c>
      <c r="N22" s="5">
        <v>4</v>
      </c>
      <c r="O22" s="5" t="s">
        <v>47</v>
      </c>
    </row>
    <row r="23" ht="29" customHeight="1" spans="1:15">
      <c r="A23" s="5">
        <v>21</v>
      </c>
      <c r="B23" s="5" t="s">
        <v>95</v>
      </c>
      <c r="C23" s="5" t="s">
        <v>17</v>
      </c>
      <c r="D23" s="5" t="s">
        <v>18</v>
      </c>
      <c r="E23" s="5" t="s">
        <v>96</v>
      </c>
      <c r="F23" s="5" t="s">
        <v>33</v>
      </c>
      <c r="G23" s="5">
        <v>4999</v>
      </c>
      <c r="H23" s="5">
        <v>0</v>
      </c>
      <c r="I23" s="5" t="s">
        <v>37</v>
      </c>
      <c r="J23" s="5">
        <v>4999</v>
      </c>
      <c r="K23" s="5">
        <v>4999</v>
      </c>
      <c r="L23" s="5" t="s">
        <v>97</v>
      </c>
      <c r="M23" s="5" t="s">
        <v>50</v>
      </c>
      <c r="N23" s="5">
        <v>5</v>
      </c>
      <c r="O23" s="5" t="s">
        <v>47</v>
      </c>
    </row>
    <row r="24" ht="29" customHeight="1" spans="1:15">
      <c r="A24" s="5">
        <v>22</v>
      </c>
      <c r="B24" s="5" t="s">
        <v>98</v>
      </c>
      <c r="C24" s="5" t="s">
        <v>17</v>
      </c>
      <c r="D24" s="5" t="s">
        <v>18</v>
      </c>
      <c r="E24" s="5" t="s">
        <v>99</v>
      </c>
      <c r="F24" s="5" t="s">
        <v>71</v>
      </c>
      <c r="G24" s="5">
        <v>4999.2</v>
      </c>
      <c r="H24" s="5">
        <v>0</v>
      </c>
      <c r="I24" s="5" t="s">
        <v>21</v>
      </c>
      <c r="J24" s="5">
        <v>4999.2</v>
      </c>
      <c r="K24" s="5">
        <v>4999.2</v>
      </c>
      <c r="L24" s="5" t="s">
        <v>100</v>
      </c>
      <c r="M24" s="5" t="s">
        <v>23</v>
      </c>
      <c r="N24" s="5">
        <v>3</v>
      </c>
      <c r="O24" s="5" t="s">
        <v>101</v>
      </c>
    </row>
    <row r="25" ht="29" customHeight="1" spans="1:15">
      <c r="A25" s="5">
        <v>23</v>
      </c>
      <c r="B25" s="5" t="s">
        <v>102</v>
      </c>
      <c r="C25" s="5" t="s">
        <v>26</v>
      </c>
      <c r="D25" s="5" t="s">
        <v>18</v>
      </c>
      <c r="E25" s="5" t="s">
        <v>103</v>
      </c>
      <c r="F25" s="5" t="s">
        <v>42</v>
      </c>
      <c r="G25" s="5">
        <v>4999.2</v>
      </c>
      <c r="H25" s="5">
        <v>0</v>
      </c>
      <c r="I25" s="5" t="s">
        <v>21</v>
      </c>
      <c r="J25" s="5">
        <v>4999.2</v>
      </c>
      <c r="K25" s="5">
        <v>4999.2</v>
      </c>
      <c r="L25" s="5" t="s">
        <v>100</v>
      </c>
      <c r="M25" s="5" t="s">
        <v>50</v>
      </c>
      <c r="N25" s="5">
        <v>3</v>
      </c>
      <c r="O25" s="5" t="s">
        <v>101</v>
      </c>
    </row>
    <row r="26" ht="29" customHeight="1" spans="1:15">
      <c r="A26" s="5">
        <v>24</v>
      </c>
      <c r="B26" s="5" t="s">
        <v>104</v>
      </c>
      <c r="C26" s="5" t="s">
        <v>26</v>
      </c>
      <c r="D26" s="5" t="s">
        <v>18</v>
      </c>
      <c r="E26" s="5" t="s">
        <v>105</v>
      </c>
      <c r="F26" s="5" t="s">
        <v>29</v>
      </c>
      <c r="G26" s="5">
        <v>4999</v>
      </c>
      <c r="H26" s="5">
        <v>0</v>
      </c>
      <c r="I26" s="5" t="s">
        <v>37</v>
      </c>
      <c r="J26" s="5">
        <v>4999</v>
      </c>
      <c r="K26" s="5">
        <v>4999</v>
      </c>
      <c r="L26" s="5" t="s">
        <v>106</v>
      </c>
      <c r="M26" s="5" t="s">
        <v>23</v>
      </c>
      <c r="N26" s="5">
        <v>5</v>
      </c>
      <c r="O26" s="5" t="s">
        <v>24</v>
      </c>
    </row>
    <row r="27" ht="29" customHeight="1" spans="1:15">
      <c r="A27" s="5">
        <v>25</v>
      </c>
      <c r="B27" s="5" t="s">
        <v>107</v>
      </c>
      <c r="C27" s="5" t="s">
        <v>17</v>
      </c>
      <c r="D27" s="5" t="s">
        <v>18</v>
      </c>
      <c r="E27" s="5" t="s">
        <v>108</v>
      </c>
      <c r="F27" s="5" t="s">
        <v>29</v>
      </c>
      <c r="G27" s="5">
        <v>5998.8</v>
      </c>
      <c r="H27" s="5">
        <v>0</v>
      </c>
      <c r="I27" s="5" t="s">
        <v>53</v>
      </c>
      <c r="J27" s="5">
        <v>5998.8</v>
      </c>
      <c r="K27" s="5">
        <v>5998.8</v>
      </c>
      <c r="L27" s="5" t="s">
        <v>109</v>
      </c>
      <c r="M27" s="5" t="s">
        <v>23</v>
      </c>
      <c r="N27" s="5">
        <v>6</v>
      </c>
      <c r="O27" s="5" t="s">
        <v>24</v>
      </c>
    </row>
    <row r="28" ht="29" customHeight="1" spans="1:15">
      <c r="A28" s="5">
        <v>26</v>
      </c>
      <c r="B28" s="5" t="s">
        <v>110</v>
      </c>
      <c r="C28" s="5" t="s">
        <v>26</v>
      </c>
      <c r="D28" s="5" t="s">
        <v>18</v>
      </c>
      <c r="E28" s="5" t="s">
        <v>111</v>
      </c>
      <c r="F28" s="5" t="s">
        <v>29</v>
      </c>
      <c r="G28" s="5">
        <v>5998.8</v>
      </c>
      <c r="H28" s="5">
        <v>0</v>
      </c>
      <c r="I28" s="5" t="s">
        <v>53</v>
      </c>
      <c r="J28" s="5">
        <v>5998.8</v>
      </c>
      <c r="K28" s="5">
        <v>5998.8</v>
      </c>
      <c r="L28" s="5" t="s">
        <v>112</v>
      </c>
      <c r="M28" s="5" t="s">
        <v>23</v>
      </c>
      <c r="N28" s="5">
        <v>6</v>
      </c>
      <c r="O28" s="5" t="s">
        <v>24</v>
      </c>
    </row>
    <row r="29" ht="29" customHeight="1" spans="1:15">
      <c r="A29" s="5">
        <v>27</v>
      </c>
      <c r="B29" s="5" t="s">
        <v>113</v>
      </c>
      <c r="C29" s="5" t="s">
        <v>26</v>
      </c>
      <c r="D29" s="5" t="s">
        <v>18</v>
      </c>
      <c r="E29" s="5" t="s">
        <v>114</v>
      </c>
      <c r="F29" s="5" t="s">
        <v>29</v>
      </c>
      <c r="G29" s="5">
        <v>5998.8</v>
      </c>
      <c r="H29" s="5">
        <v>0</v>
      </c>
      <c r="I29" s="5" t="s">
        <v>53</v>
      </c>
      <c r="J29" s="5">
        <v>5998.8</v>
      </c>
      <c r="K29" s="5">
        <v>5998.8</v>
      </c>
      <c r="L29" s="5" t="s">
        <v>115</v>
      </c>
      <c r="M29" s="5" t="s">
        <v>50</v>
      </c>
      <c r="N29" s="5">
        <v>6</v>
      </c>
      <c r="O29" s="5" t="s">
        <v>24</v>
      </c>
    </row>
    <row r="30" ht="29" customHeight="1" spans="1:15">
      <c r="A30" s="5">
        <v>28</v>
      </c>
      <c r="B30" s="5" t="s">
        <v>116</v>
      </c>
      <c r="C30" s="5" t="s">
        <v>26</v>
      </c>
      <c r="D30" s="5" t="s">
        <v>18</v>
      </c>
      <c r="E30" s="5" t="s">
        <v>117</v>
      </c>
      <c r="F30" s="5" t="s">
        <v>29</v>
      </c>
      <c r="G30" s="5">
        <v>5998.8</v>
      </c>
      <c r="H30" s="5">
        <v>0</v>
      </c>
      <c r="I30" s="5" t="s">
        <v>53</v>
      </c>
      <c r="J30" s="5">
        <v>5998.8</v>
      </c>
      <c r="K30" s="5">
        <v>5998.8</v>
      </c>
      <c r="L30" s="5" t="s">
        <v>118</v>
      </c>
      <c r="M30" s="5" t="s">
        <v>50</v>
      </c>
      <c r="N30" s="5">
        <v>6</v>
      </c>
      <c r="O30" s="5" t="s">
        <v>24</v>
      </c>
    </row>
    <row r="31" ht="29" customHeight="1" spans="1:15">
      <c r="A31" s="5">
        <v>29</v>
      </c>
      <c r="B31" s="5" t="s">
        <v>119</v>
      </c>
      <c r="C31" s="5" t="s">
        <v>26</v>
      </c>
      <c r="D31" s="5" t="s">
        <v>18</v>
      </c>
      <c r="E31" s="5" t="s">
        <v>120</v>
      </c>
      <c r="F31" s="5" t="s">
        <v>29</v>
      </c>
      <c r="G31" s="5">
        <v>5998.8</v>
      </c>
      <c r="H31" s="5">
        <v>0</v>
      </c>
      <c r="I31" s="5" t="s">
        <v>53</v>
      </c>
      <c r="J31" s="5">
        <v>5998.8</v>
      </c>
      <c r="K31" s="5">
        <v>5998.8</v>
      </c>
      <c r="L31" s="5" t="s">
        <v>121</v>
      </c>
      <c r="M31" s="5" t="s">
        <v>50</v>
      </c>
      <c r="N31" s="5">
        <v>6</v>
      </c>
      <c r="O31" s="5" t="s">
        <v>24</v>
      </c>
    </row>
    <row r="32" ht="29" customHeight="1" spans="1:15">
      <c r="A32" s="5">
        <v>30</v>
      </c>
      <c r="B32" s="5" t="s">
        <v>122</v>
      </c>
      <c r="C32" s="5" t="s">
        <v>26</v>
      </c>
      <c r="D32" s="5" t="s">
        <v>18</v>
      </c>
      <c r="E32" s="5" t="s">
        <v>123</v>
      </c>
      <c r="F32" s="5" t="s">
        <v>29</v>
      </c>
      <c r="G32" s="5">
        <v>5998.8</v>
      </c>
      <c r="H32" s="5">
        <v>0</v>
      </c>
      <c r="I32" s="5" t="s">
        <v>53</v>
      </c>
      <c r="J32" s="5">
        <v>5998.8</v>
      </c>
      <c r="K32" s="5">
        <v>5998.8</v>
      </c>
      <c r="L32" s="5" t="s">
        <v>124</v>
      </c>
      <c r="M32" s="5" t="s">
        <v>50</v>
      </c>
      <c r="N32" s="5">
        <v>6</v>
      </c>
      <c r="O32" s="5" t="s">
        <v>24</v>
      </c>
    </row>
    <row r="33" ht="29" customHeight="1" spans="1:15">
      <c r="A33" s="5">
        <v>31</v>
      </c>
      <c r="B33" s="5" t="s">
        <v>125</v>
      </c>
      <c r="C33" s="5" t="s">
        <v>26</v>
      </c>
      <c r="D33" s="5" t="s">
        <v>27</v>
      </c>
      <c r="E33" s="5" t="s">
        <v>126</v>
      </c>
      <c r="F33" s="5" t="s">
        <v>29</v>
      </c>
      <c r="G33" s="5">
        <v>3999.2</v>
      </c>
      <c r="H33" s="5">
        <v>0</v>
      </c>
      <c r="I33" s="5" t="s">
        <v>64</v>
      </c>
      <c r="J33" s="5">
        <v>3999.2</v>
      </c>
      <c r="K33" s="5">
        <v>3999.2</v>
      </c>
      <c r="L33" s="5" t="s">
        <v>127</v>
      </c>
      <c r="M33" s="5" t="s">
        <v>23</v>
      </c>
      <c r="N33" s="5">
        <v>4</v>
      </c>
      <c r="O33" s="5" t="s">
        <v>128</v>
      </c>
    </row>
    <row r="34" ht="29" customHeight="1" spans="1:15">
      <c r="A34" s="5">
        <v>32</v>
      </c>
      <c r="B34" s="5" t="s">
        <v>129</v>
      </c>
      <c r="C34" s="5" t="s">
        <v>26</v>
      </c>
      <c r="D34" s="5" t="s">
        <v>27</v>
      </c>
      <c r="E34" s="5" t="s">
        <v>130</v>
      </c>
      <c r="F34" s="5" t="s">
        <v>42</v>
      </c>
      <c r="G34" s="5">
        <v>4999</v>
      </c>
      <c r="H34" s="5">
        <v>0</v>
      </c>
      <c r="I34" s="5" t="s">
        <v>37</v>
      </c>
      <c r="J34" s="5">
        <v>4999</v>
      </c>
      <c r="K34" s="5">
        <v>4999</v>
      </c>
      <c r="L34" s="5" t="s">
        <v>131</v>
      </c>
      <c r="M34" s="5" t="s">
        <v>23</v>
      </c>
      <c r="N34" s="5">
        <v>5</v>
      </c>
      <c r="O34" s="5" t="s">
        <v>128</v>
      </c>
    </row>
    <row r="35" ht="29" customHeight="1" spans="1:15">
      <c r="A35" s="5">
        <v>33</v>
      </c>
      <c r="B35" s="5" t="s">
        <v>132</v>
      </c>
      <c r="C35" s="5" t="s">
        <v>26</v>
      </c>
      <c r="D35" s="5" t="s">
        <v>27</v>
      </c>
      <c r="E35" s="5" t="s">
        <v>133</v>
      </c>
      <c r="F35" s="5" t="s">
        <v>29</v>
      </c>
      <c r="G35" s="5">
        <v>4999</v>
      </c>
      <c r="H35" s="5">
        <v>0</v>
      </c>
      <c r="I35" s="5" t="s">
        <v>37</v>
      </c>
      <c r="J35" s="5">
        <v>4999</v>
      </c>
      <c r="K35" s="5">
        <v>4999</v>
      </c>
      <c r="L35" s="5" t="s">
        <v>134</v>
      </c>
      <c r="M35" s="5" t="s">
        <v>23</v>
      </c>
      <c r="N35" s="5">
        <v>4</v>
      </c>
      <c r="O35" s="5" t="s">
        <v>128</v>
      </c>
    </row>
    <row r="36" ht="29" customHeight="1" spans="1:15">
      <c r="A36" s="5">
        <v>34</v>
      </c>
      <c r="B36" s="5" t="s">
        <v>135</v>
      </c>
      <c r="C36" s="5" t="s">
        <v>17</v>
      </c>
      <c r="D36" s="5" t="s">
        <v>27</v>
      </c>
      <c r="E36" s="5" t="s">
        <v>136</v>
      </c>
      <c r="F36" s="5" t="s">
        <v>42</v>
      </c>
      <c r="G36" s="5">
        <v>8332</v>
      </c>
      <c r="H36" s="5">
        <v>0</v>
      </c>
      <c r="I36" s="5" t="s">
        <v>37</v>
      </c>
      <c r="J36" s="5">
        <v>8332</v>
      </c>
      <c r="K36" s="5">
        <v>8332</v>
      </c>
      <c r="L36" s="5" t="s">
        <v>137</v>
      </c>
      <c r="M36" s="5" t="s">
        <v>50</v>
      </c>
      <c r="N36" s="5">
        <v>5</v>
      </c>
      <c r="O36" s="5" t="s">
        <v>138</v>
      </c>
    </row>
    <row r="37" ht="29" customHeight="1" spans="1:15">
      <c r="A37" s="5">
        <v>35</v>
      </c>
      <c r="B37" s="5" t="s">
        <v>139</v>
      </c>
      <c r="C37" s="5" t="s">
        <v>26</v>
      </c>
      <c r="D37" s="5" t="s">
        <v>18</v>
      </c>
      <c r="E37" s="5" t="s">
        <v>140</v>
      </c>
      <c r="F37" s="5" t="s">
        <v>75</v>
      </c>
      <c r="G37" s="5">
        <v>3999.2</v>
      </c>
      <c r="H37" s="5">
        <v>0</v>
      </c>
      <c r="I37" s="5" t="s">
        <v>64</v>
      </c>
      <c r="J37" s="5">
        <v>3999.2</v>
      </c>
      <c r="K37" s="5">
        <v>3999.2</v>
      </c>
      <c r="L37" s="5" t="s">
        <v>141</v>
      </c>
      <c r="M37" s="5" t="s">
        <v>50</v>
      </c>
      <c r="N37" s="5">
        <v>4</v>
      </c>
      <c r="O37" s="5" t="s">
        <v>142</v>
      </c>
    </row>
    <row r="38" ht="29" customHeight="1" spans="1:15">
      <c r="A38" s="5">
        <v>36</v>
      </c>
      <c r="B38" s="5" t="s">
        <v>143</v>
      </c>
      <c r="C38" s="5" t="s">
        <v>26</v>
      </c>
      <c r="D38" s="5" t="s">
        <v>27</v>
      </c>
      <c r="E38" s="5" t="s">
        <v>144</v>
      </c>
      <c r="F38" s="5" t="s">
        <v>29</v>
      </c>
      <c r="G38" s="5">
        <v>4999</v>
      </c>
      <c r="H38" s="5">
        <v>0</v>
      </c>
      <c r="I38" s="5" t="s">
        <v>37</v>
      </c>
      <c r="J38" s="5">
        <v>4999</v>
      </c>
      <c r="K38" s="5">
        <v>4999</v>
      </c>
      <c r="L38" s="5" t="s">
        <v>145</v>
      </c>
      <c r="M38" s="5" t="s">
        <v>50</v>
      </c>
      <c r="N38" s="5">
        <v>5</v>
      </c>
      <c r="O38" s="5" t="s">
        <v>142</v>
      </c>
    </row>
    <row r="39" ht="29" customHeight="1" spans="1:15">
      <c r="A39" s="5">
        <v>37</v>
      </c>
      <c r="B39" s="5" t="s">
        <v>146</v>
      </c>
      <c r="C39" s="5" t="s">
        <v>26</v>
      </c>
      <c r="D39" s="5" t="s">
        <v>18</v>
      </c>
      <c r="E39" s="5" t="s">
        <v>147</v>
      </c>
      <c r="F39" s="5" t="s">
        <v>29</v>
      </c>
      <c r="G39" s="5">
        <v>4999</v>
      </c>
      <c r="H39" s="5">
        <v>0</v>
      </c>
      <c r="I39" s="5" t="s">
        <v>37</v>
      </c>
      <c r="J39" s="5">
        <v>4999</v>
      </c>
      <c r="K39" s="5">
        <v>4999</v>
      </c>
      <c r="L39" s="5" t="s">
        <v>148</v>
      </c>
      <c r="M39" s="5" t="s">
        <v>23</v>
      </c>
      <c r="N39" s="5">
        <v>5</v>
      </c>
      <c r="O39" s="5" t="s">
        <v>142</v>
      </c>
    </row>
    <row r="40" ht="29" customHeight="1" spans="1:15">
      <c r="A40" s="5">
        <v>38</v>
      </c>
      <c r="B40" s="5" t="s">
        <v>149</v>
      </c>
      <c r="C40" s="5" t="s">
        <v>26</v>
      </c>
      <c r="D40" s="5" t="s">
        <v>18</v>
      </c>
      <c r="E40" s="5" t="s">
        <v>150</v>
      </c>
      <c r="F40" s="5" t="s">
        <v>151</v>
      </c>
      <c r="G40" s="5">
        <v>4999</v>
      </c>
      <c r="H40" s="5">
        <v>0</v>
      </c>
      <c r="I40" s="5" t="s">
        <v>37</v>
      </c>
      <c r="J40" s="5">
        <v>4999</v>
      </c>
      <c r="K40" s="5">
        <v>4999</v>
      </c>
      <c r="L40" s="5" t="s">
        <v>152</v>
      </c>
      <c r="M40" s="5" t="s">
        <v>23</v>
      </c>
      <c r="N40" s="5">
        <v>5</v>
      </c>
      <c r="O40" s="5" t="s">
        <v>142</v>
      </c>
    </row>
    <row r="41" ht="29" customHeight="1" spans="1:15">
      <c r="A41" s="5">
        <v>39</v>
      </c>
      <c r="B41" s="5" t="s">
        <v>153</v>
      </c>
      <c r="C41" s="5" t="s">
        <v>26</v>
      </c>
      <c r="D41" s="5" t="s">
        <v>18</v>
      </c>
      <c r="E41" s="5" t="s">
        <v>154</v>
      </c>
      <c r="F41" s="5" t="s">
        <v>71</v>
      </c>
      <c r="G41" s="5">
        <v>3999.2</v>
      </c>
      <c r="H41" s="5">
        <v>0</v>
      </c>
      <c r="I41" s="5" t="s">
        <v>64</v>
      </c>
      <c r="J41" s="5">
        <v>3999.2</v>
      </c>
      <c r="K41" s="5">
        <v>3999.2</v>
      </c>
      <c r="L41" s="5" t="s">
        <v>155</v>
      </c>
      <c r="M41" s="5" t="s">
        <v>50</v>
      </c>
      <c r="N41" s="5">
        <v>4</v>
      </c>
      <c r="O41" s="5" t="s">
        <v>142</v>
      </c>
    </row>
    <row r="42" ht="29" customHeight="1" spans="1:15">
      <c r="A42" s="5">
        <v>40</v>
      </c>
      <c r="B42" s="5" t="s">
        <v>156</v>
      </c>
      <c r="C42" s="5" t="s">
        <v>26</v>
      </c>
      <c r="D42" s="5" t="s">
        <v>27</v>
      </c>
      <c r="E42" s="5" t="s">
        <v>157</v>
      </c>
      <c r="F42" s="5" t="s">
        <v>158</v>
      </c>
      <c r="G42" s="5">
        <v>9150</v>
      </c>
      <c r="H42" s="5">
        <v>0</v>
      </c>
      <c r="I42" s="5" t="s">
        <v>53</v>
      </c>
      <c r="J42" s="5">
        <v>9150</v>
      </c>
      <c r="K42" s="5">
        <v>9150</v>
      </c>
      <c r="L42" s="5" t="s">
        <v>159</v>
      </c>
      <c r="M42" s="5" t="s">
        <v>50</v>
      </c>
      <c r="N42" s="5">
        <v>5</v>
      </c>
      <c r="O42" s="5" t="s">
        <v>142</v>
      </c>
    </row>
    <row r="43" ht="29" customHeight="1" spans="1:15">
      <c r="A43" s="5">
        <v>41</v>
      </c>
      <c r="B43" s="5" t="s">
        <v>160</v>
      </c>
      <c r="C43" s="5" t="s">
        <v>26</v>
      </c>
      <c r="D43" s="5" t="s">
        <v>18</v>
      </c>
      <c r="E43" s="5" t="s">
        <v>161</v>
      </c>
      <c r="F43" s="5" t="s">
        <v>29</v>
      </c>
      <c r="G43" s="5">
        <v>5998.8</v>
      </c>
      <c r="H43" s="5">
        <v>0</v>
      </c>
      <c r="I43" s="5" t="s">
        <v>53</v>
      </c>
      <c r="J43" s="5">
        <v>5998.8</v>
      </c>
      <c r="K43" s="5">
        <v>5998.8</v>
      </c>
      <c r="L43" s="5" t="s">
        <v>162</v>
      </c>
      <c r="M43" s="5" t="s">
        <v>50</v>
      </c>
      <c r="N43" s="5">
        <v>6</v>
      </c>
      <c r="O43" s="5" t="s">
        <v>142</v>
      </c>
    </row>
    <row r="44" ht="29" customHeight="1" spans="1:15">
      <c r="A44" s="5">
        <v>42</v>
      </c>
      <c r="B44" s="5" t="s">
        <v>163</v>
      </c>
      <c r="C44" s="5" t="s">
        <v>26</v>
      </c>
      <c r="D44" s="5" t="s">
        <v>18</v>
      </c>
      <c r="E44" s="5" t="s">
        <v>164</v>
      </c>
      <c r="F44" s="5" t="s">
        <v>29</v>
      </c>
      <c r="G44" s="5">
        <v>4999</v>
      </c>
      <c r="H44" s="5">
        <v>0</v>
      </c>
      <c r="I44" s="5" t="s">
        <v>37</v>
      </c>
      <c r="J44" s="5">
        <v>4999</v>
      </c>
      <c r="K44" s="5">
        <v>4999</v>
      </c>
      <c r="L44" s="5" t="s">
        <v>165</v>
      </c>
      <c r="M44" s="5" t="s">
        <v>50</v>
      </c>
      <c r="N44" s="5">
        <v>5</v>
      </c>
      <c r="O44" s="5" t="s">
        <v>142</v>
      </c>
    </row>
    <row r="45" ht="29" customHeight="1" spans="1:15">
      <c r="A45" s="5">
        <v>43</v>
      </c>
      <c r="B45" s="5" t="s">
        <v>166</v>
      </c>
      <c r="C45" s="5" t="s">
        <v>17</v>
      </c>
      <c r="D45" s="5" t="s">
        <v>18</v>
      </c>
      <c r="E45" s="5" t="s">
        <v>167</v>
      </c>
      <c r="F45" s="5" t="s">
        <v>29</v>
      </c>
      <c r="G45" s="5">
        <v>5998.8</v>
      </c>
      <c r="H45" s="5">
        <v>0</v>
      </c>
      <c r="I45" s="5" t="s">
        <v>53</v>
      </c>
      <c r="J45" s="5">
        <v>5998.8</v>
      </c>
      <c r="K45" s="5">
        <v>5998.8</v>
      </c>
      <c r="L45" s="5" t="s">
        <v>168</v>
      </c>
      <c r="M45" s="5" t="s">
        <v>23</v>
      </c>
      <c r="N45" s="5">
        <v>6</v>
      </c>
      <c r="O45" s="5" t="s">
        <v>142</v>
      </c>
    </row>
    <row r="46" ht="29" customHeight="1" spans="1:15">
      <c r="A46" s="5">
        <v>44</v>
      </c>
      <c r="B46" s="5" t="s">
        <v>169</v>
      </c>
      <c r="C46" s="5" t="s">
        <v>26</v>
      </c>
      <c r="D46" s="5" t="s">
        <v>27</v>
      </c>
      <c r="E46" s="5" t="s">
        <v>170</v>
      </c>
      <c r="F46" s="5" t="s">
        <v>29</v>
      </c>
      <c r="G46" s="5">
        <v>5998.8</v>
      </c>
      <c r="H46" s="5">
        <v>0</v>
      </c>
      <c r="I46" s="5" t="s">
        <v>53</v>
      </c>
      <c r="J46" s="5">
        <v>5998.8</v>
      </c>
      <c r="K46" s="5">
        <v>5998.8</v>
      </c>
      <c r="L46" s="5" t="s">
        <v>171</v>
      </c>
      <c r="M46" s="5" t="s">
        <v>23</v>
      </c>
      <c r="N46" s="5">
        <v>6</v>
      </c>
      <c r="O46" s="5" t="s">
        <v>142</v>
      </c>
    </row>
    <row r="47" ht="29" customHeight="1" spans="1:15">
      <c r="A47" s="5">
        <v>45</v>
      </c>
      <c r="B47" s="5" t="s">
        <v>172</v>
      </c>
      <c r="C47" s="5" t="s">
        <v>26</v>
      </c>
      <c r="D47" s="5" t="s">
        <v>18</v>
      </c>
      <c r="E47" s="5" t="s">
        <v>173</v>
      </c>
      <c r="F47" s="5" t="s">
        <v>29</v>
      </c>
      <c r="G47" s="5">
        <v>7625</v>
      </c>
      <c r="H47" s="5">
        <v>0</v>
      </c>
      <c r="I47" s="5" t="s">
        <v>37</v>
      </c>
      <c r="J47" s="5">
        <v>7625</v>
      </c>
      <c r="K47" s="5">
        <v>7625</v>
      </c>
      <c r="L47" s="5" t="s">
        <v>174</v>
      </c>
      <c r="M47" s="5" t="s">
        <v>23</v>
      </c>
      <c r="N47" s="5">
        <v>5</v>
      </c>
      <c r="O47" s="5" t="s">
        <v>142</v>
      </c>
    </row>
    <row r="48" ht="29" customHeight="1" spans="1:15">
      <c r="A48" s="5">
        <v>46</v>
      </c>
      <c r="B48" s="5" t="s">
        <v>175</v>
      </c>
      <c r="C48" s="5" t="s">
        <v>17</v>
      </c>
      <c r="D48" s="5" t="s">
        <v>18</v>
      </c>
      <c r="E48" s="5" t="s">
        <v>176</v>
      </c>
      <c r="F48" s="5" t="s">
        <v>29</v>
      </c>
      <c r="G48" s="5">
        <v>3999.2</v>
      </c>
      <c r="H48" s="5">
        <v>0</v>
      </c>
      <c r="I48" s="5" t="s">
        <v>64</v>
      </c>
      <c r="J48" s="5">
        <v>3999.2</v>
      </c>
      <c r="K48" s="5">
        <v>3999.2</v>
      </c>
      <c r="L48" s="5" t="s">
        <v>177</v>
      </c>
      <c r="M48" s="5" t="s">
        <v>23</v>
      </c>
      <c r="N48" s="5">
        <v>5</v>
      </c>
      <c r="O48" s="5" t="s">
        <v>142</v>
      </c>
    </row>
    <row r="49" ht="29" customHeight="1" spans="1:15">
      <c r="A49" s="5">
        <v>47</v>
      </c>
      <c r="B49" s="5" t="s">
        <v>178</v>
      </c>
      <c r="C49" s="5" t="s">
        <v>17</v>
      </c>
      <c r="D49" s="5" t="s">
        <v>18</v>
      </c>
      <c r="E49" s="5" t="s">
        <v>179</v>
      </c>
      <c r="F49" s="5" t="s">
        <v>75</v>
      </c>
      <c r="G49" s="5">
        <v>7320</v>
      </c>
      <c r="H49" s="5">
        <v>0</v>
      </c>
      <c r="I49" s="5" t="s">
        <v>180</v>
      </c>
      <c r="J49" s="5">
        <v>7320</v>
      </c>
      <c r="K49" s="5">
        <v>7320</v>
      </c>
      <c r="L49" s="5" t="s">
        <v>181</v>
      </c>
      <c r="M49" s="5" t="s">
        <v>50</v>
      </c>
      <c r="N49" s="5"/>
      <c r="O49" s="5" t="s">
        <v>182</v>
      </c>
    </row>
  </sheetData>
  <mergeCells count="1">
    <mergeCell ref="A1:O1"/>
  </mergeCells>
  <dataValidations count="2">
    <dataValidation type="list" allowBlank="1" showInputMessage="1" showErrorMessage="1" sqref="C6 C7 C10 C11 C20 C37 C42 C43 C44 C45 C46 C8:C9 C21:C23 C24:C25 C47:C48">
      <formula1>"男,女"</formula1>
    </dataValidation>
    <dataValidation type="list" allowBlank="1" showInputMessage="1" showErrorMessage="1" sqref="M36 M37 M38 M39 M40 M41 M42 M43 M44 M45 M46 M49 M3:M28 M29:M32 M47:M48">
      <formula1>"普通灵活就业,自主创业"</formula1>
    </dataValidation>
  </dataValidations>
  <pageMargins left="0.314583333333333" right="0.275" top="0.590277777777778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2025-06-04T03:47:00Z</dcterms:created>
  <dcterms:modified xsi:type="dcterms:W3CDTF">2025-06-13T04:21:53Z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